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CCI Todd\sitebuilder\sites\CCI America 2017\files\"/>
    </mc:Choice>
  </mc:AlternateContent>
  <bookViews>
    <workbookView xWindow="-12" yWindow="6168" windowWidth="19176" windowHeight="6228"/>
  </bookViews>
  <sheets>
    <sheet name="Service Quote" sheetId="1" r:id="rId1"/>
  </sheets>
  <definedNames>
    <definedName name="_xlnm.Print_Area" localSheetId="0">'Service Quote'!$A$1:$G$60</definedName>
  </definedNames>
  <calcPr calcId="152511"/>
</workbook>
</file>

<file path=xl/calcChain.xml><?xml version="1.0" encoding="utf-8"?>
<calcChain xmlns="http://schemas.openxmlformats.org/spreadsheetml/2006/main">
  <c r="F33" i="1" l="1"/>
  <c r="F27" i="1"/>
  <c r="F41" i="1" l="1"/>
  <c r="F40" i="1"/>
  <c r="F50" i="1" l="1"/>
  <c r="F47" i="1"/>
  <c r="F46" i="1"/>
  <c r="F45" i="1"/>
  <c r="F32" i="1"/>
  <c r="F31" i="1"/>
  <c r="F38" i="1"/>
  <c r="F39" i="1"/>
  <c r="F37" i="1"/>
  <c r="F26" i="1"/>
  <c r="F25" i="1"/>
  <c r="F44" i="1"/>
  <c r="F36" i="1"/>
  <c r="F30" i="1"/>
  <c r="F24" i="1"/>
  <c r="F51" i="1" l="1"/>
  <c r="F56" i="1" s="1"/>
  <c r="D59" i="1"/>
  <c r="F57" i="1" s="1"/>
  <c r="F65" i="1" l="1"/>
  <c r="F53" i="1"/>
  <c r="F54" i="1"/>
  <c r="F59" i="1" l="1"/>
</calcChain>
</file>

<file path=xl/sharedStrings.xml><?xml version="1.0" encoding="utf-8"?>
<sst xmlns="http://schemas.openxmlformats.org/spreadsheetml/2006/main" count="109" uniqueCount="96">
  <si>
    <t>Description</t>
  </si>
  <si>
    <t>Line Total</t>
  </si>
  <si>
    <t>Total</t>
  </si>
  <si>
    <t>CHAUN CHOUNG TECHNOLOGY AMERICA, INC</t>
  </si>
  <si>
    <t>13010 Research Blvd. Suite 220</t>
  </si>
  <si>
    <t>Austin, TX. 78750</t>
  </si>
  <si>
    <t xml:space="preserve"> </t>
  </si>
  <si>
    <t>Part #</t>
  </si>
  <si>
    <t>Units Requested</t>
  </si>
  <si>
    <t>G29362</t>
  </si>
  <si>
    <t>G29361</t>
  </si>
  <si>
    <t>G29360</t>
  </si>
  <si>
    <t>G29363</t>
  </si>
  <si>
    <t>G17794</t>
  </si>
  <si>
    <t>G21819</t>
  </si>
  <si>
    <t>G21827</t>
  </si>
  <si>
    <t>G21818</t>
  </si>
  <si>
    <t>G21826</t>
  </si>
  <si>
    <t>G21820</t>
  </si>
  <si>
    <t>G21828</t>
  </si>
  <si>
    <t>G66730</t>
  </si>
  <si>
    <t>G29477</t>
  </si>
  <si>
    <t>G54233</t>
  </si>
  <si>
    <t>G29480</t>
  </si>
  <si>
    <t>G29481</t>
  </si>
  <si>
    <t>G29483</t>
  </si>
  <si>
    <t>Available Qty</t>
  </si>
  <si>
    <t>Subtotal TX</t>
  </si>
  <si>
    <t>Location/Discription</t>
  </si>
  <si>
    <t>Forwarder</t>
  </si>
  <si>
    <t>subtotal - Freight</t>
  </si>
  <si>
    <t>Subtotal Freight</t>
  </si>
  <si>
    <t>Street Address:</t>
  </si>
  <si>
    <t>Are you Going to provide a Texas Sales Tax Exemption Form?</t>
  </si>
  <si>
    <t>Sales Tax (TX delivery Address)</t>
  </si>
  <si>
    <t>Customer requesting quote fills out gray areas</t>
  </si>
  <si>
    <t>H90628</t>
  </si>
  <si>
    <t>LGA 2011 Socket R Cap Removal Tool</t>
  </si>
  <si>
    <t>LGA 115X Socket H Cap Removal Tool</t>
  </si>
  <si>
    <t>LGA 13XX Socket B Cap Removal Tool</t>
  </si>
  <si>
    <t>LGA 1567 Socket LS Cap Removal Tool</t>
  </si>
  <si>
    <t>Account Number</t>
  </si>
  <si>
    <t>Service</t>
  </si>
  <si>
    <t>Subtotal TX &amp; Factory</t>
  </si>
  <si>
    <t>International - Customer Account</t>
  </si>
  <si>
    <t>Domestic - Customer Account</t>
  </si>
  <si>
    <t>Domestic - Next Day</t>
  </si>
  <si>
    <t>Domestic - 2 - 3 Day</t>
  </si>
  <si>
    <t>Domestic - Ground Service</t>
  </si>
  <si>
    <t>Ex-works Texas Unit Price</t>
  </si>
  <si>
    <t>Quote Reference #</t>
  </si>
  <si>
    <t>Same shipping address</t>
  </si>
  <si>
    <t>Your Name</t>
  </si>
  <si>
    <t>email Address</t>
  </si>
  <si>
    <t>Your Company Name</t>
  </si>
  <si>
    <t>City, ST  ZIP Code</t>
  </si>
  <si>
    <t>Phone</t>
  </si>
  <si>
    <t>Address line 2</t>
  </si>
  <si>
    <t>Special Instructions</t>
  </si>
  <si>
    <t>Ship address line 1</t>
  </si>
  <si>
    <t>Quote Expiration Date</t>
  </si>
  <si>
    <t>LGA 115X Socket H4 I&amp;R Tool</t>
  </si>
  <si>
    <t>LGA 115X Socket H4 Stage</t>
  </si>
  <si>
    <t>LGA 115X Socket H Field I&amp;R Tool</t>
  </si>
  <si>
    <t>LGA 13XX Socket B I&amp;R Tool</t>
  </si>
  <si>
    <t>LGA 13XX Socket B Stage</t>
  </si>
  <si>
    <t>LGA 13XX Socket B Field I&amp;R Tool</t>
  </si>
  <si>
    <t>LGA 2011 Socket R I&amp;R Tool</t>
  </si>
  <si>
    <t>LGA 2011-R51 Socket R I&amp;R Tool</t>
  </si>
  <si>
    <t>LGA 2011 Socket R Field I&amp;R Tool</t>
  </si>
  <si>
    <t>LGA 2011-R51 Socket R Field I&amp;R Tool</t>
  </si>
  <si>
    <t>LGA 1567 Socket LS I&amp;R Tool</t>
  </si>
  <si>
    <t>LGA 1567 Socket LS Stage</t>
  </si>
  <si>
    <t>LGA 1567 Socket LS Field I&amp;R Tool</t>
  </si>
  <si>
    <t>J25808</t>
  </si>
  <si>
    <t>LGA 3647 Socket P Cap Removal Tool</t>
  </si>
  <si>
    <t>Attn: Todd Ewing</t>
  </si>
  <si>
    <t>todd_ewing@ccicamerica.com</t>
  </si>
  <si>
    <t>512-637-1472</t>
  </si>
  <si>
    <t>Office</t>
  </si>
  <si>
    <t>512-775-3385</t>
  </si>
  <si>
    <t>Cell</t>
  </si>
  <si>
    <t>LGA 13XX Socket B Group</t>
  </si>
  <si>
    <t>LGA 115X Socket H Group</t>
  </si>
  <si>
    <t>LGA 2011 Socket R Group</t>
  </si>
  <si>
    <t>LGA 1567 Socket LS Group</t>
  </si>
  <si>
    <t>LGA 3647 Socket P</t>
  </si>
  <si>
    <t>Check Boxes with X</t>
  </si>
  <si>
    <t xml:space="preserve">* New customers will have to pay via Credit Card - We invoice using Pay Pal but no Pay Pal account is needed.  </t>
  </si>
  <si>
    <t>LGA 2011 Socket R Stage</t>
  </si>
  <si>
    <t>* Pricing shown is based on Ex works Austin, TX.  We can also quote delivery shipping or use your account number for FedEx or UPS</t>
  </si>
  <si>
    <t>* Any order qty is accepted - If part are not available please contact todd_ewing@ccicamerica.com to get updated parts availability.</t>
  </si>
  <si>
    <t>* Starting some time early 2018 customers wishing to pay via Credit Card or Pay Pal can do this via our online store.  PO purchase will still be accepted for all corporate customers.</t>
  </si>
  <si>
    <t>* PLEASE NOTE: The available qty is not updated daily and my not be 100% accurate.  Lead time from our factory is about 21 days if no raw material delays.</t>
  </si>
  <si>
    <t>Not accepting order currently</t>
  </si>
  <si>
    <t>Price Sheet/Quote Form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</si>
</sst>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43" formatCode="_(* #,##0.00_);_(* \(#,##0.00\);_(* &quot;-&quot;??_);_(@_)"/>
    <numFmt numFmtId="164" formatCode="[$-409]mmmm\ d\,\ yyyy;@"/>
    <numFmt numFmtId="165" formatCode="&quot;$&quot;#,##0.00"/>
  </numFmts>
  <fonts count="18" x14ac:knownFonts="1">
    <font>
      <sz val="10"/>
      <name val="Arial"/>
    </font>
    <font>
      <sz val="8"/>
      <name val="Arial"/>
      <family val="2"/>
    </font>
    <font>
      <sz val="10"/>
      <name val="Arial"/>
      <family val="2"/>
    </font>
    <font>
      <b/>
      <sz val="8"/>
      <color theme="1"/>
      <name val="Palatino Linotype"/>
      <family val="1"/>
      <scheme val="major"/>
    </font>
    <font>
      <u/>
      <sz val="10"/>
      <color theme="10"/>
      <name val="Arial"/>
      <family val="2"/>
    </font>
    <font>
      <sz val="10"/>
      <color theme="1"/>
      <name val="Palatino Linotype"/>
      <family val="1"/>
      <scheme val="minor"/>
    </font>
    <font>
      <sz val="8"/>
      <color theme="1"/>
      <name val="Palatino Linotype"/>
      <family val="1"/>
      <scheme val="minor"/>
    </font>
    <font>
      <sz val="14"/>
      <color theme="1"/>
      <name val="Palatino Linotype"/>
      <family val="1"/>
      <scheme val="minor"/>
    </font>
    <font>
      <b/>
      <sz val="8"/>
      <color theme="1"/>
      <name val="Palatino Linotype"/>
      <family val="1"/>
      <scheme val="minor"/>
    </font>
    <font>
      <i/>
      <sz val="8"/>
      <color theme="1"/>
      <name val="Palatino Linotype"/>
      <family val="1"/>
      <scheme val="minor"/>
    </font>
    <font>
      <sz val="9"/>
      <color theme="1"/>
      <name val="Palatino Linotype"/>
      <family val="1"/>
      <scheme val="minor"/>
    </font>
    <font>
      <b/>
      <sz val="9"/>
      <color theme="1"/>
      <name val="Palatino Linotype"/>
      <family val="1"/>
      <scheme val="minor"/>
    </font>
    <font>
      <b/>
      <sz val="10"/>
      <color theme="1"/>
      <name val="Palatino Linotype"/>
      <family val="1"/>
      <scheme val="minor"/>
    </font>
    <font>
      <b/>
      <i/>
      <sz val="8"/>
      <color theme="1"/>
      <name val="Palatino Linotype"/>
      <family val="1"/>
      <scheme val="minor"/>
    </font>
    <font>
      <b/>
      <i/>
      <sz val="8"/>
      <color theme="1"/>
      <name val="Palatino Linotype"/>
      <family val="1"/>
      <scheme val="major"/>
    </font>
    <font>
      <u/>
      <sz val="8"/>
      <color theme="10"/>
      <name val="Arial"/>
      <family val="2"/>
    </font>
    <font>
      <b/>
      <u/>
      <sz val="8"/>
      <color theme="1"/>
      <name val="Arial"/>
      <family val="2"/>
    </font>
    <font>
      <b/>
      <i/>
      <sz val="20"/>
      <color theme="1"/>
      <name val="Palatino Linotype"/>
      <family val="1"/>
      <scheme val="major"/>
    </font>
  </fonts>
  <fills count="11">
    <fill>
      <patternFill patternType="none"/>
    </fill>
    <fill>
      <patternFill patternType="gray125"/>
    </fill>
    <fill>
      <patternFill patternType="solid">
        <fgColor indexed="9"/>
        <bgColor indexed="64"/>
      </patternFill>
    </fill>
    <fill>
      <patternFill patternType="solid">
        <fgColor theme="6"/>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rgb="FFE8EEEE"/>
        <bgColor indexed="64"/>
      </patternFill>
    </fill>
    <fill>
      <patternFill patternType="solid">
        <fgColor rgb="FF00B0F0"/>
        <bgColor indexed="64"/>
      </patternFill>
    </fill>
    <fill>
      <patternFill patternType="solid">
        <fgColor theme="5" tint="0.79998168889431442"/>
        <bgColor indexed="64"/>
      </patternFill>
    </fill>
    <fill>
      <patternFill patternType="solid">
        <fgColor theme="7" tint="0.79998168889431442"/>
        <bgColor indexed="64"/>
      </patternFill>
    </fill>
  </fills>
  <borders count="32">
    <border>
      <left/>
      <right/>
      <top/>
      <bottom/>
      <diagonal/>
    </border>
    <border>
      <left style="thin">
        <color theme="6" tint="0.59996337778862885"/>
      </left>
      <right style="thin">
        <color theme="6" tint="0.59996337778862885"/>
      </right>
      <top style="thin">
        <color theme="6" tint="0.59996337778862885"/>
      </top>
      <bottom style="thin">
        <color theme="6" tint="0.59996337778862885"/>
      </bottom>
      <diagonal/>
    </border>
    <border>
      <left style="thin">
        <color indexed="64"/>
      </left>
      <right style="thin">
        <color indexed="64"/>
      </right>
      <top style="thin">
        <color indexed="64"/>
      </top>
      <bottom style="thin">
        <color indexed="64"/>
      </bottom>
      <diagonal/>
    </border>
    <border>
      <left/>
      <right/>
      <top style="thin">
        <color theme="6" tint="0.59996337778862885"/>
      </top>
      <bottom style="thin">
        <color theme="6" tint="0.59996337778862885"/>
      </bottom>
      <diagonal/>
    </border>
    <border>
      <left/>
      <right style="thin">
        <color theme="6" tint="0.59996337778862885"/>
      </right>
      <top style="thin">
        <color theme="6" tint="0.59996337778862885"/>
      </top>
      <bottom style="thin">
        <color theme="6" tint="0.59996337778862885"/>
      </bottom>
      <diagonal/>
    </border>
    <border>
      <left style="thin">
        <color theme="6" tint="0.59996337778862885"/>
      </left>
      <right style="thin">
        <color theme="6" tint="0.59996337778862885"/>
      </right>
      <top style="thin">
        <color theme="6" tint="0.59996337778862885"/>
      </top>
      <bottom/>
      <diagonal/>
    </border>
    <border>
      <left style="thin">
        <color theme="6" tint="0.59996337778862885"/>
      </left>
      <right style="thin">
        <color theme="6" tint="0.59996337778862885"/>
      </right>
      <top/>
      <bottom style="thin">
        <color theme="6" tint="0.59996337778862885"/>
      </bottom>
      <diagonal/>
    </border>
    <border>
      <left style="dashed">
        <color theme="6" tint="0.59996337778862885"/>
      </left>
      <right style="dashed">
        <color theme="6" tint="0.59996337778862885"/>
      </right>
      <top style="dashed">
        <color theme="6" tint="0.59996337778862885"/>
      </top>
      <bottom style="dashed">
        <color theme="6" tint="0.59996337778862885"/>
      </bottom>
      <diagonal/>
    </border>
    <border>
      <left/>
      <right style="dashed">
        <color theme="6" tint="0.59996337778862885"/>
      </right>
      <top style="dashed">
        <color theme="6" tint="0.59996337778862885"/>
      </top>
      <bottom style="dashed">
        <color theme="6" tint="0.59996337778862885"/>
      </bottom>
      <diagonal/>
    </border>
    <border>
      <left/>
      <right/>
      <top style="dashed">
        <color theme="6" tint="0.59996337778862885"/>
      </top>
      <bottom style="dashed">
        <color theme="6" tint="0.59996337778862885"/>
      </bottom>
      <diagonal/>
    </border>
    <border>
      <left style="dashed">
        <color theme="6" tint="0.59996337778862885"/>
      </left>
      <right style="dashed">
        <color theme="6" tint="0.59996337778862885"/>
      </right>
      <top style="dashed">
        <color theme="6" tint="0.59996337778862885"/>
      </top>
      <bottom/>
      <diagonal/>
    </border>
    <border>
      <left style="dashed">
        <color theme="6" tint="0.59996337778862885"/>
      </left>
      <right style="dashed">
        <color theme="6" tint="0.59996337778862885"/>
      </right>
      <top/>
      <bottom style="dashed">
        <color theme="6" tint="0.59996337778862885"/>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theme="6" tint="0.59996337778862885"/>
      </top>
      <bottom style="thin">
        <color theme="6" tint="0.59996337778862885"/>
      </bottom>
      <diagonal/>
    </border>
    <border>
      <left style="medium">
        <color indexed="64"/>
      </left>
      <right style="thin">
        <color theme="6" tint="0.59996337778862885"/>
      </right>
      <top style="thin">
        <color theme="6" tint="0.59996337778862885"/>
      </top>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44" fontId="2" fillId="0" borderId="0" applyFont="0" applyFill="0" applyBorder="0" applyAlignment="0" applyProtection="0"/>
    <xf numFmtId="0" fontId="4" fillId="0" borderId="0" applyNumberFormat="0" applyFill="0" applyBorder="0" applyAlignment="0" applyProtection="0"/>
  </cellStyleXfs>
  <cellXfs count="134">
    <xf numFmtId="0" fontId="0" fillId="0" borderId="0" xfId="0"/>
    <xf numFmtId="0" fontId="5" fillId="0" borderId="0" xfId="0" applyFont="1"/>
    <xf numFmtId="0" fontId="6" fillId="0" borderId="0" xfId="0" applyFont="1"/>
    <xf numFmtId="0" fontId="7" fillId="2" borderId="0" xfId="0" applyFont="1" applyFill="1" applyBorder="1"/>
    <xf numFmtId="0" fontId="5" fillId="2" borderId="0" xfId="0" applyFont="1" applyFill="1" applyBorder="1"/>
    <xf numFmtId="0" fontId="3" fillId="3" borderId="19" xfId="0" applyFont="1" applyFill="1" applyBorder="1" applyAlignment="1">
      <alignment horizontal="center" vertical="center"/>
    </xf>
    <xf numFmtId="0" fontId="3" fillId="3" borderId="5" xfId="0" applyFont="1" applyFill="1" applyBorder="1" applyAlignment="1">
      <alignment horizontal="center" vertical="center"/>
    </xf>
    <xf numFmtId="0" fontId="5" fillId="0" borderId="0" xfId="0" applyFont="1" applyAlignment="1">
      <alignment horizontal="center"/>
    </xf>
    <xf numFmtId="0" fontId="5" fillId="6" borderId="0" xfId="0" applyFont="1" applyFill="1" applyAlignment="1">
      <alignment horizontal="center"/>
    </xf>
    <xf numFmtId="44" fontId="8" fillId="7" borderId="1" xfId="0" applyNumberFormat="1" applyFont="1" applyFill="1" applyBorder="1" applyAlignment="1">
      <alignment horizontal="right" vertical="center" indent="1"/>
    </xf>
    <xf numFmtId="0" fontId="6" fillId="2" borderId="0" xfId="0" applyFont="1" applyFill="1" applyBorder="1" applyAlignment="1"/>
    <xf numFmtId="0" fontId="6" fillId="0" borderId="0" xfId="0" applyFont="1" applyBorder="1" applyAlignment="1"/>
    <xf numFmtId="0" fontId="9" fillId="2" borderId="0" xfId="0" applyFont="1" applyFill="1" applyBorder="1"/>
    <xf numFmtId="165" fontId="6" fillId="2" borderId="0" xfId="0" applyNumberFormat="1" applyFont="1" applyFill="1" applyBorder="1" applyAlignment="1"/>
    <xf numFmtId="0" fontId="10" fillId="0" borderId="0" xfId="0" applyFont="1" applyAlignment="1">
      <alignment vertical="center" wrapText="1"/>
    </xf>
    <xf numFmtId="0" fontId="5" fillId="0" borderId="0" xfId="0" applyFont="1" applyAlignment="1">
      <alignment vertical="center"/>
    </xf>
    <xf numFmtId="0" fontId="6" fillId="0" borderId="0" xfId="0" applyFont="1" applyAlignment="1"/>
    <xf numFmtId="0" fontId="8" fillId="0" borderId="0" xfId="0" applyFont="1" applyAlignment="1">
      <alignment horizontal="right"/>
    </xf>
    <xf numFmtId="44" fontId="11" fillId="2" borderId="0" xfId="0" applyNumberFormat="1" applyFont="1" applyFill="1" applyBorder="1" applyAlignment="1"/>
    <xf numFmtId="0" fontId="12" fillId="0" borderId="0" xfId="0" applyFont="1" applyAlignment="1">
      <alignment horizontal="center" vertical="center" wrapText="1"/>
    </xf>
    <xf numFmtId="0" fontId="6" fillId="0" borderId="0" xfId="0" applyFont="1" applyAlignment="1">
      <alignment vertical="center" wrapText="1"/>
    </xf>
    <xf numFmtId="164" fontId="8" fillId="2" borderId="0" xfId="0" applyNumberFormat="1" applyFont="1" applyFill="1" applyBorder="1" applyAlignment="1">
      <alignment horizontal="left"/>
    </xf>
    <xf numFmtId="0" fontId="3" fillId="2" borderId="0" xfId="0" applyFont="1" applyFill="1" applyBorder="1" applyAlignment="1">
      <alignment horizontal="left"/>
    </xf>
    <xf numFmtId="0" fontId="8" fillId="2" borderId="17" xfId="0" applyFont="1" applyFill="1" applyBorder="1"/>
    <xf numFmtId="0" fontId="8" fillId="2" borderId="16" xfId="0" applyFont="1" applyFill="1" applyBorder="1"/>
    <xf numFmtId="0" fontId="8" fillId="2" borderId="0" xfId="0" applyFont="1" applyFill="1" applyBorder="1"/>
    <xf numFmtId="0" fontId="8" fillId="2" borderId="0" xfId="0" applyFont="1" applyFill="1" applyBorder="1" applyAlignment="1">
      <alignment vertical="top"/>
    </xf>
    <xf numFmtId="0" fontId="8" fillId="6" borderId="0" xfId="0" applyFont="1" applyFill="1" applyBorder="1" applyAlignment="1"/>
    <xf numFmtId="0" fontId="8" fillId="6" borderId="0" xfId="0" applyFont="1" applyFill="1" applyBorder="1" applyAlignment="1">
      <alignment horizontal="left"/>
    </xf>
    <xf numFmtId="0" fontId="8" fillId="6" borderId="0" xfId="0" applyFont="1" applyFill="1" applyBorder="1" applyAlignment="1">
      <alignment horizontal="center"/>
    </xf>
    <xf numFmtId="2" fontId="8" fillId="2" borderId="20" xfId="0" applyNumberFormat="1" applyFont="1" applyFill="1" applyBorder="1" applyAlignment="1">
      <alignment horizontal="center" vertical="center"/>
    </xf>
    <xf numFmtId="0" fontId="8" fillId="2" borderId="2" xfId="0" applyNumberFormat="1" applyFont="1" applyFill="1" applyBorder="1" applyAlignment="1">
      <alignment horizontal="center" vertical="center" wrapText="1"/>
    </xf>
    <xf numFmtId="0" fontId="8" fillId="2" borderId="2" xfId="0" applyFont="1" applyFill="1" applyBorder="1" applyAlignment="1">
      <alignment horizontal="center" vertical="center" wrapText="1"/>
    </xf>
    <xf numFmtId="3" fontId="8" fillId="5" borderId="2" xfId="0" applyNumberFormat="1" applyFont="1" applyFill="1" applyBorder="1" applyAlignment="1">
      <alignment horizontal="center" vertical="center"/>
    </xf>
    <xf numFmtId="44" fontId="8" fillId="6" borderId="2" xfId="0" applyNumberFormat="1" applyFont="1" applyFill="1" applyBorder="1" applyAlignment="1">
      <alignment horizontal="center" vertical="center"/>
    </xf>
    <xf numFmtId="0" fontId="8" fillId="6" borderId="2" xfId="0" applyNumberFormat="1" applyFont="1" applyFill="1" applyBorder="1" applyAlignment="1">
      <alignment horizontal="center" vertical="center" wrapText="1"/>
    </xf>
    <xf numFmtId="2" fontId="8" fillId="2" borderId="16" xfId="0" applyNumberFormat="1" applyFont="1" applyFill="1" applyBorder="1" applyAlignment="1">
      <alignment horizontal="left" vertical="center" indent="1"/>
    </xf>
    <xf numFmtId="0" fontId="8" fillId="2" borderId="0" xfId="0" applyNumberFormat="1" applyFont="1" applyFill="1" applyBorder="1" applyAlignment="1">
      <alignment vertical="center" wrapText="1"/>
    </xf>
    <xf numFmtId="0" fontId="8" fillId="2" borderId="0" xfId="0" applyFont="1" applyFill="1" applyBorder="1" applyAlignment="1">
      <alignment vertical="center" wrapText="1"/>
    </xf>
    <xf numFmtId="43" fontId="8" fillId="6" borderId="0" xfId="0" applyNumberFormat="1" applyFont="1" applyFill="1" applyBorder="1" applyAlignment="1">
      <alignment horizontal="right" vertical="center" indent="1"/>
    </xf>
    <xf numFmtId="44" fontId="8" fillId="6" borderId="0" xfId="0" applyNumberFormat="1" applyFont="1" applyFill="1" applyBorder="1" applyAlignment="1">
      <alignment horizontal="right" vertical="center" indent="1"/>
    </xf>
    <xf numFmtId="2" fontId="8" fillId="6" borderId="20" xfId="0" applyNumberFormat="1" applyFont="1" applyFill="1" applyBorder="1" applyAlignment="1">
      <alignment horizontal="center" vertical="center"/>
    </xf>
    <xf numFmtId="0" fontId="8" fillId="6" borderId="2" xfId="0" applyFont="1" applyFill="1" applyBorder="1" applyAlignment="1">
      <alignment horizontal="center" vertical="center" wrapText="1"/>
    </xf>
    <xf numFmtId="2" fontId="8" fillId="4" borderId="16" xfId="0" applyNumberFormat="1" applyFont="1" applyFill="1" applyBorder="1" applyAlignment="1">
      <alignment horizontal="left" vertical="center" indent="1"/>
    </xf>
    <xf numFmtId="0" fontId="8" fillId="4" borderId="7" xfId="0" applyNumberFormat="1" applyFont="1" applyFill="1" applyBorder="1" applyAlignment="1">
      <alignment vertical="center" wrapText="1"/>
    </xf>
    <xf numFmtId="0" fontId="8" fillId="4" borderId="10" xfId="0" applyFont="1" applyFill="1" applyBorder="1" applyAlignment="1">
      <alignment vertical="center" wrapText="1"/>
    </xf>
    <xf numFmtId="2" fontId="8" fillId="5" borderId="20" xfId="0" applyNumberFormat="1" applyFont="1" applyFill="1" applyBorder="1" applyAlignment="1">
      <alignment horizontal="left" vertical="center" indent="1"/>
    </xf>
    <xf numFmtId="0" fontId="8" fillId="2" borderId="9" xfId="0" applyNumberFormat="1" applyFont="1" applyFill="1" applyBorder="1" applyAlignment="1">
      <alignment vertical="center" wrapText="1"/>
    </xf>
    <xf numFmtId="0" fontId="8" fillId="5" borderId="2" xfId="0" applyFont="1" applyFill="1" applyBorder="1" applyAlignment="1">
      <alignment vertical="center" wrapText="1"/>
    </xf>
    <xf numFmtId="0" fontId="8" fillId="4" borderId="9" xfId="0" applyNumberFormat="1" applyFont="1" applyFill="1" applyBorder="1" applyAlignment="1">
      <alignment vertical="center" wrapText="1"/>
    </xf>
    <xf numFmtId="44" fontId="8" fillId="2" borderId="11" xfId="1" applyFont="1" applyFill="1" applyBorder="1" applyAlignment="1">
      <alignment vertical="center" wrapText="1"/>
    </xf>
    <xf numFmtId="0" fontId="3" fillId="0" borderId="0" xfId="0" applyFont="1" applyBorder="1" applyAlignment="1">
      <alignment horizontal="right" vertical="center"/>
    </xf>
    <xf numFmtId="44" fontId="8" fillId="4" borderId="6" xfId="0" applyNumberFormat="1" applyFont="1" applyFill="1" applyBorder="1" applyAlignment="1">
      <alignment horizontal="right" vertical="center" indent="1"/>
    </xf>
    <xf numFmtId="0" fontId="8" fillId="4" borderId="8" xfId="0" applyNumberFormat="1" applyFont="1" applyFill="1" applyBorder="1" applyAlignment="1">
      <alignment vertical="center" wrapText="1"/>
    </xf>
    <xf numFmtId="0" fontId="8" fillId="4" borderId="7" xfId="0" applyFont="1" applyFill="1" applyBorder="1" applyAlignment="1">
      <alignment vertical="center" wrapText="1"/>
    </xf>
    <xf numFmtId="44" fontId="8" fillId="7" borderId="7" xfId="1" applyFont="1" applyFill="1" applyBorder="1" applyAlignment="1">
      <alignment vertical="center" wrapText="1"/>
    </xf>
    <xf numFmtId="44" fontId="8" fillId="6" borderId="6" xfId="0" applyNumberFormat="1" applyFont="1" applyFill="1" applyBorder="1" applyAlignment="1">
      <alignment horizontal="right" vertical="center" indent="1"/>
    </xf>
    <xf numFmtId="0" fontId="8" fillId="6" borderId="8" xfId="0" applyNumberFormat="1" applyFont="1" applyFill="1" applyBorder="1" applyAlignment="1">
      <alignment vertical="center" wrapText="1"/>
    </xf>
    <xf numFmtId="0" fontId="8" fillId="6" borderId="7" xfId="0" applyFont="1" applyFill="1" applyBorder="1" applyAlignment="1">
      <alignment vertical="center" wrapText="1"/>
    </xf>
    <xf numFmtId="0" fontId="3" fillId="2" borderId="0" xfId="0" applyFont="1" applyFill="1" applyBorder="1" applyAlignment="1">
      <alignment horizontal="right" vertical="center"/>
    </xf>
    <xf numFmtId="44" fontId="8" fillId="7" borderId="1" xfId="1" applyFont="1" applyFill="1" applyBorder="1" applyAlignment="1">
      <alignment horizontal="right" vertical="center" indent="1"/>
    </xf>
    <xf numFmtId="0" fontId="8" fillId="7" borderId="8" xfId="0" applyNumberFormat="1" applyFont="1" applyFill="1" applyBorder="1" applyAlignment="1">
      <alignment vertical="center" wrapText="1"/>
    </xf>
    <xf numFmtId="0" fontId="8" fillId="7" borderId="7" xfId="0" applyFont="1" applyFill="1" applyBorder="1" applyAlignment="1">
      <alignment vertical="center" wrapText="1"/>
    </xf>
    <xf numFmtId="0" fontId="8" fillId="2" borderId="7" xfId="0" applyFont="1" applyFill="1" applyBorder="1" applyAlignment="1">
      <alignment vertical="center" wrapText="1"/>
    </xf>
    <xf numFmtId="44" fontId="8" fillId="2" borderId="7" xfId="1" applyFont="1" applyFill="1" applyBorder="1" applyAlignment="1">
      <alignment vertical="center" wrapText="1"/>
    </xf>
    <xf numFmtId="0" fontId="13" fillId="2" borderId="21" xfId="0" applyFont="1" applyFill="1" applyBorder="1"/>
    <xf numFmtId="0" fontId="8" fillId="2" borderId="22" xfId="0" applyFont="1" applyFill="1" applyBorder="1" applyAlignment="1"/>
    <xf numFmtId="0" fontId="8" fillId="0" borderId="22" xfId="0" applyFont="1" applyBorder="1" applyAlignment="1"/>
    <xf numFmtId="0" fontId="3" fillId="8" borderId="5" xfId="0" applyFont="1" applyFill="1" applyBorder="1" applyAlignment="1">
      <alignment horizontal="center" vertical="center"/>
    </xf>
    <xf numFmtId="0" fontId="8" fillId="2" borderId="16" xfId="0" applyFont="1" applyFill="1" applyBorder="1" applyAlignment="1"/>
    <xf numFmtId="0" fontId="8" fillId="2" borderId="0" xfId="0" applyFont="1" applyFill="1" applyBorder="1" applyAlignment="1"/>
    <xf numFmtId="0" fontId="8" fillId="2" borderId="0" xfId="0" applyFont="1" applyFill="1" applyBorder="1" applyAlignment="1">
      <alignment horizontal="left"/>
    </xf>
    <xf numFmtId="0" fontId="8" fillId="2" borderId="12" xfId="0" applyFont="1" applyFill="1" applyBorder="1" applyAlignment="1"/>
    <xf numFmtId="0" fontId="8" fillId="2" borderId="12" xfId="0" applyFont="1" applyFill="1" applyBorder="1" applyAlignment="1">
      <alignment horizontal="left"/>
    </xf>
    <xf numFmtId="0" fontId="3" fillId="9" borderId="18" xfId="0" applyFont="1" applyFill="1" applyBorder="1" applyAlignment="1">
      <alignment horizontal="left" vertical="center"/>
    </xf>
    <xf numFmtId="0" fontId="8" fillId="9" borderId="0" xfId="0" applyFont="1" applyFill="1" applyBorder="1" applyAlignment="1"/>
    <xf numFmtId="0" fontId="3" fillId="9" borderId="3" xfId="0" applyFont="1" applyFill="1" applyBorder="1" applyAlignment="1">
      <alignment horizontal="left" vertical="center"/>
    </xf>
    <xf numFmtId="0" fontId="3" fillId="9" borderId="4" xfId="0" applyFont="1" applyFill="1" applyBorder="1" applyAlignment="1">
      <alignment horizontal="left" vertical="center"/>
    </xf>
    <xf numFmtId="44" fontId="8" fillId="2" borderId="2" xfId="1" applyFont="1" applyFill="1" applyBorder="1" applyAlignment="1">
      <alignment horizontal="center" vertical="center" wrapText="1"/>
    </xf>
    <xf numFmtId="44" fontId="8" fillId="6" borderId="2" xfId="1" applyFont="1" applyFill="1" applyBorder="1" applyAlignment="1">
      <alignment horizontal="center" vertical="center" wrapText="1"/>
    </xf>
    <xf numFmtId="2" fontId="8" fillId="6" borderId="29" xfId="0" applyNumberFormat="1" applyFont="1" applyFill="1" applyBorder="1" applyAlignment="1">
      <alignment horizontal="center" vertical="center"/>
    </xf>
    <xf numFmtId="0" fontId="8" fillId="6" borderId="30" xfId="0" applyNumberFormat="1" applyFont="1" applyFill="1" applyBorder="1" applyAlignment="1">
      <alignment horizontal="center" vertical="center" wrapText="1"/>
    </xf>
    <xf numFmtId="0" fontId="8" fillId="6" borderId="30" xfId="0" applyFont="1" applyFill="1" applyBorder="1" applyAlignment="1">
      <alignment horizontal="center" vertical="center" wrapText="1"/>
    </xf>
    <xf numFmtId="44" fontId="8" fillId="6" borderId="30" xfId="1" applyFont="1" applyFill="1" applyBorder="1" applyAlignment="1">
      <alignment horizontal="center" vertical="center" wrapText="1"/>
    </xf>
    <xf numFmtId="44" fontId="8" fillId="6" borderId="31" xfId="0" applyNumberFormat="1" applyFont="1" applyFill="1" applyBorder="1" applyAlignment="1">
      <alignment horizontal="center" vertical="center"/>
    </xf>
    <xf numFmtId="3" fontId="8" fillId="6" borderId="30" xfId="0" applyNumberFormat="1" applyFont="1" applyFill="1" applyBorder="1" applyAlignment="1">
      <alignment horizontal="center" vertical="center"/>
    </xf>
    <xf numFmtId="0" fontId="8" fillId="6" borderId="0" xfId="0" applyNumberFormat="1" applyFont="1" applyFill="1" applyBorder="1" applyAlignment="1">
      <alignment horizontal="center" vertical="center" wrapText="1"/>
    </xf>
    <xf numFmtId="0" fontId="8" fillId="6" borderId="0" xfId="0" applyFont="1" applyFill="1" applyBorder="1" applyAlignment="1">
      <alignment horizontal="center" vertical="center" wrapText="1"/>
    </xf>
    <xf numFmtId="44" fontId="8" fillId="6" borderId="0" xfId="1" applyFont="1" applyFill="1" applyBorder="1" applyAlignment="1">
      <alignment horizontal="center" vertical="center" wrapText="1"/>
    </xf>
    <xf numFmtId="44" fontId="8" fillId="6" borderId="0" xfId="0" applyNumberFormat="1" applyFont="1" applyFill="1" applyBorder="1" applyAlignment="1">
      <alignment horizontal="center" vertical="center"/>
    </xf>
    <xf numFmtId="3" fontId="8" fillId="6" borderId="0" xfId="0" applyNumberFormat="1" applyFont="1" applyFill="1" applyBorder="1" applyAlignment="1">
      <alignment horizontal="center" vertical="center"/>
    </xf>
    <xf numFmtId="0" fontId="8" fillId="6" borderId="16" xfId="0" applyFont="1" applyFill="1" applyBorder="1" applyAlignment="1"/>
    <xf numFmtId="0" fontId="8" fillId="6" borderId="16" xfId="0" applyFont="1" applyFill="1" applyBorder="1" applyAlignment="1">
      <alignment horizontal="left"/>
    </xf>
    <xf numFmtId="2" fontId="8" fillId="6" borderId="16" xfId="0" applyNumberFormat="1" applyFont="1" applyFill="1" applyBorder="1" applyAlignment="1">
      <alignment horizontal="center" vertical="center"/>
    </xf>
    <xf numFmtId="0" fontId="8" fillId="2" borderId="13" xfId="0" applyFont="1" applyFill="1" applyBorder="1" applyAlignment="1">
      <alignment horizontal="left" indent="1"/>
    </xf>
    <xf numFmtId="0" fontId="8" fillId="2" borderId="15" xfId="0" applyFont="1" applyFill="1" applyBorder="1" applyAlignment="1"/>
    <xf numFmtId="0" fontId="8" fillId="2" borderId="16" xfId="0" applyFont="1" applyFill="1" applyBorder="1" applyAlignment="1">
      <alignment horizontal="left" indent="1"/>
    </xf>
    <xf numFmtId="2" fontId="14" fillId="2" borderId="0" xfId="0" applyNumberFormat="1" applyFont="1" applyFill="1" applyBorder="1" applyAlignment="1">
      <alignment vertical="top" wrapText="1"/>
    </xf>
    <xf numFmtId="0" fontId="8" fillId="2" borderId="17" xfId="0" applyFont="1" applyFill="1" applyBorder="1" applyAlignment="1"/>
    <xf numFmtId="0" fontId="14" fillId="2" borderId="0" xfId="0" applyFont="1" applyFill="1" applyBorder="1" applyAlignment="1">
      <alignment horizontal="center"/>
    </xf>
    <xf numFmtId="0" fontId="8" fillId="2" borderId="16" xfId="0" applyFont="1" applyFill="1" applyBorder="1" applyAlignment="1">
      <alignment horizontal="left"/>
    </xf>
    <xf numFmtId="0" fontId="8" fillId="2" borderId="0" xfId="0" applyFont="1" applyFill="1" applyBorder="1" applyAlignment="1">
      <alignment horizontal="right"/>
    </xf>
    <xf numFmtId="0" fontId="8" fillId="6" borderId="16" xfId="0" applyFont="1" applyFill="1" applyBorder="1"/>
    <xf numFmtId="0" fontId="15" fillId="6" borderId="0" xfId="2" applyFont="1" applyFill="1" applyBorder="1"/>
    <xf numFmtId="0" fontId="8" fillId="6" borderId="0" xfId="0" applyFont="1" applyFill="1" applyBorder="1" applyAlignment="1">
      <alignment horizontal="right"/>
    </xf>
    <xf numFmtId="0" fontId="8" fillId="6" borderId="0" xfId="0" applyFont="1" applyFill="1" applyBorder="1"/>
    <xf numFmtId="0" fontId="8" fillId="0" borderId="17" xfId="0" applyFont="1" applyBorder="1" applyAlignment="1">
      <alignment horizontal="center"/>
    </xf>
    <xf numFmtId="0" fontId="8" fillId="0" borderId="24" xfId="0" applyFont="1" applyBorder="1"/>
    <xf numFmtId="0" fontId="8" fillId="0" borderId="17" xfId="0" applyFont="1" applyBorder="1"/>
    <xf numFmtId="0" fontId="8" fillId="0" borderId="0" xfId="0" applyFont="1" applyBorder="1"/>
    <xf numFmtId="0" fontId="8" fillId="0" borderId="22" xfId="0" applyFont="1" applyBorder="1"/>
    <xf numFmtId="0" fontId="6" fillId="0" borderId="23" xfId="0" applyFont="1" applyBorder="1"/>
    <xf numFmtId="0" fontId="3" fillId="9" borderId="18" xfId="0" applyFont="1" applyFill="1" applyBorder="1" applyAlignment="1">
      <alignment horizontal="left" vertical="center"/>
    </xf>
    <xf numFmtId="0" fontId="8" fillId="4" borderId="12" xfId="0" applyFont="1" applyFill="1" applyBorder="1" applyAlignment="1"/>
    <xf numFmtId="0" fontId="16" fillId="4" borderId="12" xfId="2" applyFont="1" applyFill="1" applyBorder="1" applyAlignment="1"/>
    <xf numFmtId="0" fontId="8" fillId="4" borderId="12" xfId="0" applyFont="1" applyFill="1" applyBorder="1" applyAlignment="1">
      <alignment horizontal="center"/>
    </xf>
    <xf numFmtId="0" fontId="3" fillId="10" borderId="20" xfId="0" applyFont="1" applyFill="1" applyBorder="1" applyAlignment="1">
      <alignment horizontal="center" vertical="center"/>
    </xf>
    <xf numFmtId="0" fontId="3" fillId="10" borderId="2" xfId="0" applyFont="1" applyFill="1" applyBorder="1" applyAlignment="1">
      <alignment horizontal="center" vertical="center"/>
    </xf>
    <xf numFmtId="0" fontId="8" fillId="4" borderId="25" xfId="0" applyFont="1" applyFill="1" applyBorder="1" applyAlignment="1">
      <alignment horizontal="left"/>
    </xf>
    <xf numFmtId="0" fontId="8" fillId="4" borderId="26" xfId="0" applyFont="1" applyFill="1" applyBorder="1" applyAlignment="1">
      <alignment horizontal="left"/>
    </xf>
    <xf numFmtId="0" fontId="3" fillId="10" borderId="27" xfId="0" applyFont="1" applyFill="1" applyBorder="1" applyAlignment="1">
      <alignment horizontal="center" vertical="center"/>
    </xf>
    <xf numFmtId="0" fontId="3" fillId="10" borderId="28" xfId="0" applyFont="1" applyFill="1" applyBorder="1" applyAlignment="1">
      <alignment horizontal="center" vertical="center"/>
    </xf>
    <xf numFmtId="2" fontId="8" fillId="10" borderId="20" xfId="0" applyNumberFormat="1" applyFont="1" applyFill="1" applyBorder="1" applyAlignment="1">
      <alignment horizontal="center" vertical="center"/>
    </xf>
    <xf numFmtId="2" fontId="8" fillId="10" borderId="2" xfId="0" applyNumberFormat="1" applyFont="1" applyFill="1" applyBorder="1" applyAlignment="1">
      <alignment horizontal="center" vertical="center"/>
    </xf>
    <xf numFmtId="0" fontId="8" fillId="4" borderId="25" xfId="0" applyFont="1" applyFill="1" applyBorder="1" applyAlignment="1">
      <alignment horizontal="center"/>
    </xf>
    <xf numFmtId="0" fontId="8" fillId="4" borderId="26" xfId="0" applyFont="1" applyFill="1" applyBorder="1" applyAlignment="1">
      <alignment horizontal="center"/>
    </xf>
    <xf numFmtId="0" fontId="8" fillId="2" borderId="16" xfId="0" applyFont="1" applyFill="1" applyBorder="1" applyAlignment="1"/>
    <xf numFmtId="0" fontId="8" fillId="2" borderId="0" xfId="0" applyFont="1" applyFill="1" applyBorder="1" applyAlignment="1"/>
    <xf numFmtId="0" fontId="17" fillId="2" borderId="14" xfId="0" applyFont="1" applyFill="1" applyBorder="1" applyAlignment="1">
      <alignment horizontal="center" vertical="center"/>
    </xf>
    <xf numFmtId="0" fontId="17" fillId="2" borderId="0" xfId="0" applyFont="1" applyFill="1" applyBorder="1" applyAlignment="1">
      <alignment horizontal="center" vertical="center"/>
    </xf>
    <xf numFmtId="0" fontId="8" fillId="5" borderId="16" xfId="0" applyFont="1" applyFill="1" applyBorder="1" applyAlignment="1">
      <alignment horizontal="center"/>
    </xf>
    <xf numFmtId="0" fontId="8" fillId="5" borderId="0" xfId="0" applyFont="1" applyFill="1" applyBorder="1" applyAlignment="1">
      <alignment horizontal="center"/>
    </xf>
    <xf numFmtId="0" fontId="8" fillId="2" borderId="0" xfId="0" applyFont="1" applyFill="1" applyBorder="1" applyAlignment="1">
      <alignment horizontal="left"/>
    </xf>
    <xf numFmtId="2" fontId="14" fillId="2" borderId="14" xfId="0" applyNumberFormat="1" applyFont="1" applyFill="1" applyBorder="1" applyAlignment="1">
      <alignment horizontal="left" vertical="center" wrapText="1"/>
    </xf>
  </cellXfs>
  <cellStyles count="3">
    <cellStyle name="Currency" xfId="1" builtinId="4"/>
    <cellStyle name="Hyperlink" xfId="2" builtinId="8"/>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0C0C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E3EDED"/>
      <rgbColor rgb="00D6DCE0"/>
      <rgbColor rgb="00CCFFCC"/>
      <rgbColor rgb="00FFFF99"/>
      <rgbColor rgb="009DBEC3"/>
      <rgbColor rgb="00FF99CC"/>
      <rgbColor rgb="00EDF3F3"/>
      <rgbColor rgb="00FFCC99"/>
      <rgbColor rgb="003366FF"/>
      <rgbColor rgb="0033CCCC"/>
      <rgbColor rgb="0099CC00"/>
      <rgbColor rgb="00FFCC00"/>
      <rgbColor rgb="00FF9900"/>
      <rgbColor rgb="00FF6600"/>
      <rgbColor rgb="00969696"/>
      <rgbColor rgb="00969696"/>
      <rgbColor rgb="00003366"/>
      <rgbColor rgb="00339966"/>
      <rgbColor rgb="00003300"/>
      <rgbColor rgb="00333300"/>
      <rgbColor rgb="00993300"/>
      <rgbColor rgb="004B7279"/>
      <rgbColor rgb="00969696"/>
      <rgbColor rgb="00333333"/>
    </indexedColors>
    <mruColors>
      <color rgb="FFE8EE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895198</xdr:colOff>
      <xdr:row>5</xdr:row>
      <xdr:rowOff>15240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895198" cy="1005840"/>
        </a:xfrm>
        <a:prstGeom prst="rect">
          <a:avLst/>
        </a:prstGeom>
      </xdr:spPr>
    </xdr:pic>
    <xdr:clientData/>
  </xdr:twoCellAnchor>
</xdr:wsDr>
</file>

<file path=xl/theme/theme1.xml><?xml version="1.0" encoding="utf-8"?>
<a:theme xmlns:a="http://schemas.openxmlformats.org/drawingml/2006/main" name="Office Theme">
  <a:themeElements>
    <a:clrScheme name="Civic">
      <a:dk1>
        <a:sysClr val="windowText" lastClr="000000"/>
      </a:dk1>
      <a:lt1>
        <a:sysClr val="window" lastClr="FFFFFF"/>
      </a:lt1>
      <a:dk2>
        <a:srgbClr val="646B86"/>
      </a:dk2>
      <a:lt2>
        <a:srgbClr val="C5D1D7"/>
      </a:lt2>
      <a:accent1>
        <a:srgbClr val="D16349"/>
      </a:accent1>
      <a:accent2>
        <a:srgbClr val="CCB400"/>
      </a:accent2>
      <a:accent3>
        <a:srgbClr val="8CADAE"/>
      </a:accent3>
      <a:accent4>
        <a:srgbClr val="8C7B70"/>
      </a:accent4>
      <a:accent5>
        <a:srgbClr val="8FB08C"/>
      </a:accent5>
      <a:accent6>
        <a:srgbClr val="D19049"/>
      </a:accent6>
      <a:hlink>
        <a:srgbClr val="00A3D6"/>
      </a:hlink>
      <a:folHlink>
        <a:srgbClr val="694F07"/>
      </a:folHlink>
    </a:clrScheme>
    <a:fontScheme name="Simple Blue">
      <a:majorFont>
        <a:latin typeface="Palatino Linotype"/>
        <a:ea typeface=""/>
        <a:cs typeface=""/>
      </a:majorFont>
      <a:minorFont>
        <a:latin typeface="Palatino Linotype"/>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todd_ewing@ccicameric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8"/>
  <sheetViews>
    <sheetView showGridLines="0" tabSelected="1" zoomScaleNormal="100" workbookViewId="0">
      <selection activeCell="B1" sqref="B1:C1"/>
    </sheetView>
  </sheetViews>
  <sheetFormatPr defaultColWidth="9.109375" defaultRowHeight="15" x14ac:dyDescent="0.35"/>
  <cols>
    <col min="1" max="1" width="17.5546875" style="1" customWidth="1"/>
    <col min="2" max="2" width="28.21875" style="1" customWidth="1"/>
    <col min="3" max="3" width="20.5546875" style="1" bestFit="1" customWidth="1"/>
    <col min="4" max="4" width="20.77734375" style="1" customWidth="1"/>
    <col min="5" max="5" width="23.21875" style="1" customWidth="1"/>
    <col min="6" max="6" width="20.77734375" style="1" customWidth="1"/>
    <col min="7" max="7" width="2.109375" style="1" customWidth="1"/>
    <col min="8" max="16384" width="9.109375" style="1"/>
  </cols>
  <sheetData>
    <row r="1" spans="1:7" ht="15.6" customHeight="1" x14ac:dyDescent="0.35">
      <c r="A1" s="94"/>
      <c r="B1" s="133" t="s">
        <v>3</v>
      </c>
      <c r="C1" s="133"/>
      <c r="D1" s="128" t="s">
        <v>95</v>
      </c>
      <c r="E1" s="128"/>
      <c r="F1" s="128"/>
      <c r="G1" s="95"/>
    </row>
    <row r="2" spans="1:7" ht="15.6" customHeight="1" x14ac:dyDescent="0.35">
      <c r="A2" s="96"/>
      <c r="B2" s="97" t="s">
        <v>4</v>
      </c>
      <c r="C2" s="97"/>
      <c r="D2" s="129"/>
      <c r="E2" s="129"/>
      <c r="F2" s="129"/>
      <c r="G2" s="98"/>
    </row>
    <row r="3" spans="1:7" ht="15.6" customHeight="1" x14ac:dyDescent="0.35">
      <c r="A3" s="96"/>
      <c r="B3" s="97" t="s">
        <v>5</v>
      </c>
      <c r="C3" s="97"/>
      <c r="D3" s="99"/>
      <c r="E3" s="99"/>
      <c r="F3" s="99"/>
      <c r="G3" s="98"/>
    </row>
    <row r="4" spans="1:7" ht="15.6" customHeight="1" x14ac:dyDescent="0.35">
      <c r="A4" s="100"/>
      <c r="B4" s="71" t="s">
        <v>76</v>
      </c>
      <c r="C4" s="101" t="s">
        <v>78</v>
      </c>
      <c r="D4" s="70" t="s">
        <v>79</v>
      </c>
      <c r="E4" s="71"/>
      <c r="F4" s="21"/>
      <c r="G4" s="23"/>
    </row>
    <row r="5" spans="1:7" s="2" customFormat="1" ht="15.6" customHeight="1" x14ac:dyDescent="0.3">
      <c r="A5" s="102"/>
      <c r="B5" s="103" t="s">
        <v>77</v>
      </c>
      <c r="C5" s="104" t="s">
        <v>80</v>
      </c>
      <c r="D5" s="105" t="s">
        <v>81</v>
      </c>
      <c r="E5" s="22" t="s">
        <v>6</v>
      </c>
      <c r="F5" s="71" t="s">
        <v>6</v>
      </c>
      <c r="G5" s="23"/>
    </row>
    <row r="6" spans="1:7" s="2" customFormat="1" ht="12.6" customHeight="1" x14ac:dyDescent="0.3">
      <c r="A6" s="130" t="s">
        <v>35</v>
      </c>
      <c r="B6" s="131"/>
      <c r="C6" s="131"/>
      <c r="D6" s="131"/>
      <c r="E6" s="131"/>
      <c r="F6" s="131"/>
      <c r="G6" s="23"/>
    </row>
    <row r="7" spans="1:7" s="2" customFormat="1" ht="7.2" customHeight="1" thickBot="1" x14ac:dyDescent="0.35">
      <c r="A7" s="24"/>
      <c r="B7" s="25"/>
      <c r="C7" s="25"/>
      <c r="D7" s="25"/>
      <c r="E7" s="25"/>
      <c r="F7" s="26"/>
      <c r="G7" s="23"/>
    </row>
    <row r="8" spans="1:7" s="2" customFormat="1" ht="15" customHeight="1" thickBot="1" x14ac:dyDescent="0.35">
      <c r="A8" s="91" t="s">
        <v>52</v>
      </c>
      <c r="B8" s="113" t="s">
        <v>6</v>
      </c>
      <c r="C8" s="27"/>
      <c r="D8" s="27" t="s">
        <v>50</v>
      </c>
      <c r="E8" s="72"/>
      <c r="F8" s="70"/>
      <c r="G8" s="23"/>
    </row>
    <row r="9" spans="1:7" s="2" customFormat="1" ht="15" customHeight="1" thickBot="1" x14ac:dyDescent="0.35">
      <c r="A9" s="91" t="s">
        <v>53</v>
      </c>
      <c r="B9" s="114" t="s">
        <v>6</v>
      </c>
      <c r="C9" s="27"/>
      <c r="D9" s="27" t="s">
        <v>60</v>
      </c>
      <c r="E9" s="73"/>
      <c r="F9" s="71"/>
      <c r="G9" s="23"/>
    </row>
    <row r="10" spans="1:7" s="2" customFormat="1" ht="15" customHeight="1" thickBot="1" x14ac:dyDescent="0.35">
      <c r="A10" s="91" t="s">
        <v>54</v>
      </c>
      <c r="B10" s="113" t="s">
        <v>6</v>
      </c>
      <c r="C10" s="27"/>
      <c r="D10" s="27"/>
      <c r="E10" s="132"/>
      <c r="F10" s="132"/>
      <c r="G10" s="23"/>
    </row>
    <row r="11" spans="1:7" s="2" customFormat="1" ht="15" customHeight="1" thickBot="1" x14ac:dyDescent="0.35">
      <c r="A11" s="92" t="s">
        <v>32</v>
      </c>
      <c r="B11" s="113" t="s">
        <v>6</v>
      </c>
      <c r="C11" s="27"/>
      <c r="D11" s="28" t="s">
        <v>59</v>
      </c>
      <c r="E11" s="118"/>
      <c r="F11" s="119"/>
      <c r="G11" s="23"/>
    </row>
    <row r="12" spans="1:7" s="2" customFormat="1" ht="15" customHeight="1" thickBot="1" x14ac:dyDescent="0.35">
      <c r="A12" s="92" t="s">
        <v>55</v>
      </c>
      <c r="B12" s="113" t="s">
        <v>6</v>
      </c>
      <c r="C12" s="27"/>
      <c r="D12" s="28" t="s">
        <v>57</v>
      </c>
      <c r="E12" s="118"/>
      <c r="F12" s="119"/>
      <c r="G12" s="23"/>
    </row>
    <row r="13" spans="1:7" s="2" customFormat="1" ht="15" customHeight="1" thickBot="1" x14ac:dyDescent="0.35">
      <c r="A13" s="92" t="s">
        <v>56</v>
      </c>
      <c r="B13" s="113" t="s">
        <v>6</v>
      </c>
      <c r="C13" s="27"/>
      <c r="D13" s="28" t="s">
        <v>55</v>
      </c>
      <c r="E13" s="118"/>
      <c r="F13" s="119"/>
      <c r="G13" s="23"/>
    </row>
    <row r="14" spans="1:7" s="2" customFormat="1" ht="15" customHeight="1" thickBot="1" x14ac:dyDescent="0.35">
      <c r="A14" s="92" t="s">
        <v>51</v>
      </c>
      <c r="B14" s="113"/>
      <c r="C14" s="27"/>
      <c r="D14" s="27" t="s">
        <v>58</v>
      </c>
      <c r="E14" s="124"/>
      <c r="F14" s="125"/>
      <c r="G14" s="23"/>
    </row>
    <row r="15" spans="1:7" s="2" customFormat="1" ht="15" customHeight="1" thickBot="1" x14ac:dyDescent="0.35">
      <c r="A15" s="92" t="s">
        <v>33</v>
      </c>
      <c r="B15" s="28"/>
      <c r="C15" s="115"/>
      <c r="D15" s="29"/>
      <c r="E15" s="71"/>
      <c r="F15" s="71"/>
      <c r="G15" s="23"/>
    </row>
    <row r="16" spans="1:7" s="2" customFormat="1" ht="6.6" customHeight="1" x14ac:dyDescent="0.3">
      <c r="A16" s="126"/>
      <c r="B16" s="127"/>
      <c r="C16" s="127"/>
      <c r="D16" s="127"/>
      <c r="E16" s="127"/>
      <c r="F16" s="127"/>
      <c r="G16" s="23"/>
    </row>
    <row r="17" spans="1:8" s="2" customFormat="1" ht="15" customHeight="1" x14ac:dyDescent="0.3">
      <c r="A17" s="74" t="s">
        <v>88</v>
      </c>
      <c r="B17" s="75"/>
      <c r="C17" s="75"/>
      <c r="D17" s="75"/>
      <c r="E17" s="75"/>
      <c r="F17" s="75"/>
      <c r="G17" s="23"/>
    </row>
    <row r="18" spans="1:8" s="2" customFormat="1" ht="15" customHeight="1" x14ac:dyDescent="0.3">
      <c r="A18" s="112" t="s">
        <v>92</v>
      </c>
      <c r="B18" s="75"/>
      <c r="C18" s="75"/>
      <c r="D18" s="75"/>
      <c r="E18" s="75"/>
      <c r="F18" s="75"/>
      <c r="G18" s="23"/>
    </row>
    <row r="19" spans="1:8" s="4" customFormat="1" ht="15" customHeight="1" x14ac:dyDescent="0.35">
      <c r="A19" s="74" t="s">
        <v>90</v>
      </c>
      <c r="B19" s="76"/>
      <c r="C19" s="76"/>
      <c r="D19" s="76"/>
      <c r="E19" s="76"/>
      <c r="F19" s="77"/>
      <c r="G19" s="23"/>
    </row>
    <row r="20" spans="1:8" s="4" customFormat="1" ht="15" customHeight="1" x14ac:dyDescent="0.35">
      <c r="A20" s="74" t="s">
        <v>93</v>
      </c>
      <c r="B20" s="76"/>
      <c r="C20" s="76"/>
      <c r="D20" s="76"/>
      <c r="E20" s="76"/>
      <c r="F20" s="77"/>
      <c r="G20" s="23"/>
    </row>
    <row r="21" spans="1:8" s="4" customFormat="1" ht="15" customHeight="1" x14ac:dyDescent="0.35">
      <c r="A21" s="74" t="s">
        <v>91</v>
      </c>
      <c r="B21" s="76"/>
      <c r="C21" s="76"/>
      <c r="D21" s="76"/>
      <c r="E21" s="76"/>
      <c r="F21" s="77"/>
      <c r="G21" s="23"/>
    </row>
    <row r="22" spans="1:8" s="7" customFormat="1" ht="15" customHeight="1" x14ac:dyDescent="0.35">
      <c r="A22" s="5" t="s">
        <v>7</v>
      </c>
      <c r="B22" s="6" t="s">
        <v>0</v>
      </c>
      <c r="C22" s="68" t="s">
        <v>26</v>
      </c>
      <c r="D22" s="6" t="s">
        <v>49</v>
      </c>
      <c r="E22" s="6" t="s">
        <v>8</v>
      </c>
      <c r="F22" s="6" t="s">
        <v>1</v>
      </c>
      <c r="G22" s="106"/>
    </row>
    <row r="23" spans="1:8" s="7" customFormat="1" ht="15" customHeight="1" x14ac:dyDescent="0.35">
      <c r="A23" s="120" t="s">
        <v>83</v>
      </c>
      <c r="B23" s="121"/>
      <c r="C23" s="121"/>
      <c r="D23" s="121"/>
      <c r="E23" s="121"/>
      <c r="F23" s="121"/>
      <c r="G23" s="106"/>
    </row>
    <row r="24" spans="1:8" s="7" customFormat="1" ht="15" customHeight="1" x14ac:dyDescent="0.35">
      <c r="A24" s="30" t="s">
        <v>11</v>
      </c>
      <c r="B24" s="31" t="s">
        <v>38</v>
      </c>
      <c r="C24" s="32">
        <v>147</v>
      </c>
      <c r="D24" s="78">
        <v>4.13</v>
      </c>
      <c r="E24" s="33">
        <v>0</v>
      </c>
      <c r="F24" s="34">
        <f>E24*D24</f>
        <v>0</v>
      </c>
      <c r="G24" s="106"/>
      <c r="H24" s="8"/>
    </row>
    <row r="25" spans="1:8" s="7" customFormat="1" ht="15" customHeight="1" x14ac:dyDescent="0.35">
      <c r="A25" s="41" t="s">
        <v>13</v>
      </c>
      <c r="B25" s="35" t="s">
        <v>61</v>
      </c>
      <c r="C25" s="42">
        <v>121</v>
      </c>
      <c r="D25" s="79">
        <v>14.11</v>
      </c>
      <c r="E25" s="33">
        <v>0</v>
      </c>
      <c r="F25" s="34">
        <f>E25*D25</f>
        <v>0</v>
      </c>
      <c r="G25" s="106"/>
      <c r="H25" s="8"/>
    </row>
    <row r="26" spans="1:8" s="7" customFormat="1" ht="15" customHeight="1" x14ac:dyDescent="0.35">
      <c r="A26" s="41" t="s">
        <v>36</v>
      </c>
      <c r="B26" s="35" t="s">
        <v>62</v>
      </c>
      <c r="C26" s="42">
        <v>125</v>
      </c>
      <c r="D26" s="79">
        <v>10.36</v>
      </c>
      <c r="E26" s="33">
        <v>0</v>
      </c>
      <c r="F26" s="34">
        <f>E26*D26</f>
        <v>0</v>
      </c>
      <c r="G26" s="106"/>
    </row>
    <row r="27" spans="1:8" s="7" customFormat="1" ht="15" customHeight="1" x14ac:dyDescent="0.35">
      <c r="A27" s="41" t="s">
        <v>25</v>
      </c>
      <c r="B27" s="35" t="s">
        <v>63</v>
      </c>
      <c r="C27" s="42">
        <v>32</v>
      </c>
      <c r="D27" s="79">
        <v>6.29</v>
      </c>
      <c r="E27" s="33">
        <v>0</v>
      </c>
      <c r="F27" s="34">
        <f>E27*D27</f>
        <v>0</v>
      </c>
      <c r="G27" s="106"/>
    </row>
    <row r="28" spans="1:8" s="7" customFormat="1" ht="6.6" customHeight="1" x14ac:dyDescent="0.35">
      <c r="A28" s="80"/>
      <c r="B28" s="81"/>
      <c r="C28" s="82"/>
      <c r="D28" s="83"/>
      <c r="E28" s="85"/>
      <c r="F28" s="84"/>
      <c r="G28" s="106"/>
    </row>
    <row r="29" spans="1:8" s="7" customFormat="1" ht="15" customHeight="1" x14ac:dyDescent="0.35">
      <c r="A29" s="122" t="s">
        <v>82</v>
      </c>
      <c r="B29" s="123"/>
      <c r="C29" s="123"/>
      <c r="D29" s="123"/>
      <c r="E29" s="123"/>
      <c r="F29" s="123"/>
      <c r="G29" s="106"/>
      <c r="H29" s="8"/>
    </row>
    <row r="30" spans="1:8" s="7" customFormat="1" ht="15" customHeight="1" x14ac:dyDescent="0.35">
      <c r="A30" s="41" t="s">
        <v>10</v>
      </c>
      <c r="B30" s="35" t="s">
        <v>39</v>
      </c>
      <c r="C30" s="42">
        <v>73</v>
      </c>
      <c r="D30" s="79">
        <v>4.13</v>
      </c>
      <c r="E30" s="33">
        <v>0</v>
      </c>
      <c r="F30" s="34">
        <f t="shared" ref="F30" si="0">E30*D30</f>
        <v>0</v>
      </c>
      <c r="G30" s="106"/>
      <c r="H30" s="8"/>
    </row>
    <row r="31" spans="1:8" s="7" customFormat="1" ht="15" customHeight="1" x14ac:dyDescent="0.35">
      <c r="A31" s="41" t="s">
        <v>16</v>
      </c>
      <c r="B31" s="35" t="s">
        <v>64</v>
      </c>
      <c r="C31" s="42">
        <v>61</v>
      </c>
      <c r="D31" s="79">
        <v>12.21</v>
      </c>
      <c r="E31" s="33">
        <v>0</v>
      </c>
      <c r="F31" s="34">
        <f>E31*D31</f>
        <v>0</v>
      </c>
      <c r="G31" s="106"/>
      <c r="H31" s="8"/>
    </row>
    <row r="32" spans="1:8" s="7" customFormat="1" ht="15" customHeight="1" x14ac:dyDescent="0.35">
      <c r="A32" s="41" t="s">
        <v>17</v>
      </c>
      <c r="B32" s="35" t="s">
        <v>65</v>
      </c>
      <c r="C32" s="42">
        <v>146</v>
      </c>
      <c r="D32" s="79">
        <v>7.12</v>
      </c>
      <c r="E32" s="33">
        <v>0</v>
      </c>
      <c r="F32" s="34">
        <f>E32*D32</f>
        <v>0</v>
      </c>
      <c r="G32" s="106"/>
      <c r="H32" s="8"/>
    </row>
    <row r="33" spans="1:8" s="7" customFormat="1" ht="15" customHeight="1" x14ac:dyDescent="0.35">
      <c r="A33" s="41" t="s">
        <v>23</v>
      </c>
      <c r="B33" s="35" t="s">
        <v>66</v>
      </c>
      <c r="C33" s="42">
        <v>27</v>
      </c>
      <c r="D33" s="79">
        <v>6.29</v>
      </c>
      <c r="E33" s="33">
        <v>0</v>
      </c>
      <c r="F33" s="34">
        <f>E33*D33</f>
        <v>0</v>
      </c>
      <c r="G33" s="106"/>
      <c r="H33" s="8"/>
    </row>
    <row r="34" spans="1:8" s="7" customFormat="1" ht="6.6" customHeight="1" x14ac:dyDescent="0.35">
      <c r="A34" s="93"/>
      <c r="B34" s="86"/>
      <c r="C34" s="87"/>
      <c r="D34" s="88"/>
      <c r="E34" s="90"/>
      <c r="F34" s="89"/>
      <c r="G34" s="106"/>
      <c r="H34" s="8"/>
    </row>
    <row r="35" spans="1:8" s="7" customFormat="1" ht="15" customHeight="1" x14ac:dyDescent="0.35">
      <c r="A35" s="116" t="s">
        <v>84</v>
      </c>
      <c r="B35" s="117"/>
      <c r="C35" s="117"/>
      <c r="D35" s="117"/>
      <c r="E35" s="117"/>
      <c r="F35" s="117"/>
      <c r="G35" s="106"/>
      <c r="H35" s="8"/>
    </row>
    <row r="36" spans="1:8" s="7" customFormat="1" ht="15" customHeight="1" x14ac:dyDescent="0.35">
      <c r="A36" s="41" t="s">
        <v>9</v>
      </c>
      <c r="B36" s="35" t="s">
        <v>37</v>
      </c>
      <c r="C36" s="42">
        <v>134</v>
      </c>
      <c r="D36" s="79">
        <v>4.13</v>
      </c>
      <c r="E36" s="33">
        <v>0</v>
      </c>
      <c r="F36" s="34">
        <f t="shared" ref="F36:F41" si="1">E36*D36</f>
        <v>0</v>
      </c>
      <c r="G36" s="106"/>
      <c r="H36" s="8"/>
    </row>
    <row r="37" spans="1:8" s="7" customFormat="1" ht="15" customHeight="1" x14ac:dyDescent="0.35">
      <c r="A37" s="41" t="s">
        <v>14</v>
      </c>
      <c r="B37" s="35" t="s">
        <v>67</v>
      </c>
      <c r="C37" s="42">
        <v>-48</v>
      </c>
      <c r="D37" s="79">
        <v>13.34</v>
      </c>
      <c r="E37" s="33">
        <v>0</v>
      </c>
      <c r="F37" s="34">
        <f t="shared" si="1"/>
        <v>0</v>
      </c>
      <c r="G37" s="106"/>
      <c r="H37" s="8"/>
    </row>
    <row r="38" spans="1:8" s="7" customFormat="1" ht="15" customHeight="1" x14ac:dyDescent="0.35">
      <c r="A38" s="41" t="s">
        <v>20</v>
      </c>
      <c r="B38" s="35" t="s">
        <v>68</v>
      </c>
      <c r="C38" s="42">
        <v>87</v>
      </c>
      <c r="D38" s="79">
        <v>13.34</v>
      </c>
      <c r="E38" s="33">
        <v>0</v>
      </c>
      <c r="F38" s="34">
        <f t="shared" si="1"/>
        <v>0</v>
      </c>
      <c r="G38" s="106"/>
      <c r="H38" s="8"/>
    </row>
    <row r="39" spans="1:8" s="7" customFormat="1" ht="15" customHeight="1" x14ac:dyDescent="0.35">
      <c r="A39" s="41" t="s">
        <v>15</v>
      </c>
      <c r="B39" s="35" t="s">
        <v>89</v>
      </c>
      <c r="C39" s="42">
        <v>39</v>
      </c>
      <c r="D39" s="79">
        <v>7.12</v>
      </c>
      <c r="E39" s="33">
        <v>0</v>
      </c>
      <c r="F39" s="34">
        <f t="shared" si="1"/>
        <v>0</v>
      </c>
      <c r="G39" s="106"/>
      <c r="H39" s="8"/>
    </row>
    <row r="40" spans="1:8" s="7" customFormat="1" ht="15" customHeight="1" x14ac:dyDescent="0.35">
      <c r="A40" s="41" t="s">
        <v>21</v>
      </c>
      <c r="B40" s="35" t="s">
        <v>69</v>
      </c>
      <c r="C40" s="42" t="s">
        <v>94</v>
      </c>
      <c r="D40" s="79">
        <v>6.29</v>
      </c>
      <c r="E40" s="33">
        <v>0</v>
      </c>
      <c r="F40" s="34">
        <f t="shared" si="1"/>
        <v>0</v>
      </c>
      <c r="G40" s="106"/>
      <c r="H40" s="8"/>
    </row>
    <row r="41" spans="1:8" s="7" customFormat="1" ht="15" customHeight="1" x14ac:dyDescent="0.35">
      <c r="A41" s="41" t="s">
        <v>22</v>
      </c>
      <c r="B41" s="35" t="s">
        <v>70</v>
      </c>
      <c r="C41" s="42">
        <v>27</v>
      </c>
      <c r="D41" s="79">
        <v>6.29</v>
      </c>
      <c r="E41" s="33">
        <v>0</v>
      </c>
      <c r="F41" s="34">
        <f t="shared" si="1"/>
        <v>0</v>
      </c>
      <c r="G41" s="106"/>
      <c r="H41" s="8"/>
    </row>
    <row r="42" spans="1:8" s="7" customFormat="1" ht="6.6" customHeight="1" x14ac:dyDescent="0.35">
      <c r="A42" s="93"/>
      <c r="B42" s="86"/>
      <c r="C42" s="87"/>
      <c r="D42" s="88"/>
      <c r="E42" s="90"/>
      <c r="F42" s="89"/>
      <c r="G42" s="106"/>
      <c r="H42" s="8"/>
    </row>
    <row r="43" spans="1:8" ht="15" customHeight="1" x14ac:dyDescent="0.35">
      <c r="A43" s="116" t="s">
        <v>85</v>
      </c>
      <c r="B43" s="117"/>
      <c r="C43" s="117"/>
      <c r="D43" s="117"/>
      <c r="E43" s="117"/>
      <c r="F43" s="117"/>
      <c r="G43" s="107"/>
      <c r="H43" s="8"/>
    </row>
    <row r="44" spans="1:8" s="7" customFormat="1" ht="15" customHeight="1" x14ac:dyDescent="0.35">
      <c r="A44" s="41" t="s">
        <v>12</v>
      </c>
      <c r="B44" s="35" t="s">
        <v>40</v>
      </c>
      <c r="C44" s="42">
        <v>88</v>
      </c>
      <c r="D44" s="79">
        <v>4.13</v>
      </c>
      <c r="E44" s="33">
        <v>0</v>
      </c>
      <c r="F44" s="34">
        <f t="shared" ref="F44" si="2">E44*D44</f>
        <v>0</v>
      </c>
      <c r="G44" s="106"/>
      <c r="H44" s="8"/>
    </row>
    <row r="45" spans="1:8" s="7" customFormat="1" ht="15" customHeight="1" x14ac:dyDescent="0.35">
      <c r="A45" s="41" t="s">
        <v>18</v>
      </c>
      <c r="B45" s="35" t="s">
        <v>71</v>
      </c>
      <c r="C45" s="42">
        <v>25</v>
      </c>
      <c r="D45" s="79">
        <v>14.47</v>
      </c>
      <c r="E45" s="33">
        <v>0</v>
      </c>
      <c r="F45" s="34">
        <f>E45*D45</f>
        <v>0</v>
      </c>
      <c r="G45" s="106"/>
      <c r="H45" s="8"/>
    </row>
    <row r="46" spans="1:8" s="7" customFormat="1" ht="15" customHeight="1" x14ac:dyDescent="0.35">
      <c r="A46" s="41" t="s">
        <v>19</v>
      </c>
      <c r="B46" s="35" t="s">
        <v>72</v>
      </c>
      <c r="C46" s="42">
        <v>43</v>
      </c>
      <c r="D46" s="79">
        <v>6.86</v>
      </c>
      <c r="E46" s="33">
        <v>0</v>
      </c>
      <c r="F46" s="34">
        <f>E46*D46</f>
        <v>0</v>
      </c>
      <c r="G46" s="106"/>
      <c r="H46" s="8"/>
    </row>
    <row r="47" spans="1:8" s="7" customFormat="1" ht="15" customHeight="1" x14ac:dyDescent="0.35">
      <c r="A47" s="41" t="s">
        <v>24</v>
      </c>
      <c r="B47" s="35" t="s">
        <v>73</v>
      </c>
      <c r="C47" s="42">
        <v>34</v>
      </c>
      <c r="D47" s="79">
        <v>6.29</v>
      </c>
      <c r="E47" s="33">
        <v>0</v>
      </c>
      <c r="F47" s="34">
        <f>E47*D47</f>
        <v>0</v>
      </c>
      <c r="G47" s="106"/>
      <c r="H47" s="8"/>
    </row>
    <row r="48" spans="1:8" s="7" customFormat="1" ht="6.6" customHeight="1" x14ac:dyDescent="0.35">
      <c r="A48" s="93"/>
      <c r="B48" s="86"/>
      <c r="C48" s="87"/>
      <c r="D48" s="88"/>
      <c r="E48" s="90"/>
      <c r="F48" s="89"/>
      <c r="G48" s="106"/>
      <c r="H48" s="8"/>
    </row>
    <row r="49" spans="1:8" s="7" customFormat="1" ht="15" customHeight="1" x14ac:dyDescent="0.35">
      <c r="A49" s="116" t="s">
        <v>86</v>
      </c>
      <c r="B49" s="117"/>
      <c r="C49" s="117"/>
      <c r="D49" s="117"/>
      <c r="E49" s="117"/>
      <c r="F49" s="117"/>
      <c r="G49" s="106"/>
      <c r="H49" s="8"/>
    </row>
    <row r="50" spans="1:8" ht="15" customHeight="1" x14ac:dyDescent="0.35">
      <c r="A50" s="41" t="s">
        <v>74</v>
      </c>
      <c r="B50" s="35" t="s">
        <v>75</v>
      </c>
      <c r="C50" s="42">
        <v>42</v>
      </c>
      <c r="D50" s="79">
        <v>7.99</v>
      </c>
      <c r="E50" s="33">
        <v>0</v>
      </c>
      <c r="F50" s="34">
        <f>E50*D50</f>
        <v>0</v>
      </c>
      <c r="G50" s="108"/>
    </row>
    <row r="51" spans="1:8" s="2" customFormat="1" ht="15" customHeight="1" x14ac:dyDescent="0.3">
      <c r="A51" s="36"/>
      <c r="B51" s="37"/>
      <c r="C51" s="38"/>
      <c r="D51" s="38"/>
      <c r="E51" s="39" t="s">
        <v>27</v>
      </c>
      <c r="F51" s="40">
        <f>SUM(F24:F50)</f>
        <v>0</v>
      </c>
      <c r="G51" s="23"/>
    </row>
    <row r="52" spans="1:8" s="3" customFormat="1" ht="6.6" customHeight="1" x14ac:dyDescent="0.45">
      <c r="A52" s="69"/>
      <c r="B52" s="70"/>
      <c r="C52" s="70"/>
      <c r="D52" s="70"/>
      <c r="E52" s="70"/>
      <c r="F52" s="70"/>
      <c r="G52" s="23"/>
    </row>
    <row r="53" spans="1:8" ht="15" customHeight="1" x14ac:dyDescent="0.35">
      <c r="A53" s="43" t="s">
        <v>87</v>
      </c>
      <c r="B53" s="44" t="s">
        <v>28</v>
      </c>
      <c r="C53" s="45" t="s">
        <v>29</v>
      </c>
      <c r="D53" s="45" t="s">
        <v>41</v>
      </c>
      <c r="E53" s="45" t="s">
        <v>42</v>
      </c>
      <c r="F53" s="39" t="str">
        <f t="shared" ref="F53:F54" si="3">IF(SUM(A53)&gt;0,SUM(A53*E53),"")</f>
        <v/>
      </c>
      <c r="G53" s="108"/>
    </row>
    <row r="54" spans="1:8" ht="15" customHeight="1" x14ac:dyDescent="0.35">
      <c r="A54" s="46" t="s">
        <v>6</v>
      </c>
      <c r="B54" s="47" t="s">
        <v>44</v>
      </c>
      <c r="C54" s="48"/>
      <c r="D54" s="48"/>
      <c r="E54" s="48"/>
      <c r="F54" s="39" t="str">
        <f t="shared" si="3"/>
        <v/>
      </c>
      <c r="G54" s="108"/>
    </row>
    <row r="55" spans="1:8" ht="15" customHeight="1" x14ac:dyDescent="0.35">
      <c r="A55" s="46"/>
      <c r="B55" s="49" t="s">
        <v>45</v>
      </c>
      <c r="C55" s="48"/>
      <c r="D55" s="48"/>
      <c r="E55" s="48"/>
      <c r="F55" s="109"/>
      <c r="G55" s="108"/>
    </row>
    <row r="56" spans="1:8" ht="15" customHeight="1" x14ac:dyDescent="0.35">
      <c r="A56" s="46"/>
      <c r="B56" s="53" t="s">
        <v>46</v>
      </c>
      <c r="C56" s="54" t="s">
        <v>6</v>
      </c>
      <c r="D56" s="55">
        <v>0</v>
      </c>
      <c r="E56" s="51" t="s">
        <v>43</v>
      </c>
      <c r="F56" s="52">
        <f>F51</f>
        <v>0</v>
      </c>
      <c r="G56" s="108"/>
    </row>
    <row r="57" spans="1:8" ht="15" customHeight="1" x14ac:dyDescent="0.35">
      <c r="A57" s="46"/>
      <c r="B57" s="57" t="s">
        <v>47</v>
      </c>
      <c r="C57" s="58" t="s">
        <v>6</v>
      </c>
      <c r="D57" s="50">
        <v>0</v>
      </c>
      <c r="E57" s="51" t="s">
        <v>31</v>
      </c>
      <c r="F57" s="56">
        <f>D59</f>
        <v>0</v>
      </c>
      <c r="G57" s="108"/>
    </row>
    <row r="58" spans="1:8" ht="15" customHeight="1" x14ac:dyDescent="0.35">
      <c r="A58" s="46"/>
      <c r="B58" s="61" t="s">
        <v>48</v>
      </c>
      <c r="C58" s="62" t="s">
        <v>6</v>
      </c>
      <c r="D58" s="55">
        <v>0</v>
      </c>
      <c r="E58" s="59" t="s">
        <v>34</v>
      </c>
      <c r="F58" s="60" t="s">
        <v>6</v>
      </c>
      <c r="G58" s="108"/>
    </row>
    <row r="59" spans="1:8" ht="15" customHeight="1" x14ac:dyDescent="0.35">
      <c r="A59" s="36"/>
      <c r="B59" s="37"/>
      <c r="C59" s="63" t="s">
        <v>30</v>
      </c>
      <c r="D59" s="64">
        <f>SUM(D56:D58)</f>
        <v>0</v>
      </c>
      <c r="E59" s="51" t="s">
        <v>2</v>
      </c>
      <c r="F59" s="9">
        <f>SUM(F56:F58)</f>
        <v>0</v>
      </c>
      <c r="G59" s="108"/>
    </row>
    <row r="60" spans="1:8" ht="15" customHeight="1" thickBot="1" x14ac:dyDescent="0.4">
      <c r="A60" s="65"/>
      <c r="B60" s="66"/>
      <c r="C60" s="66"/>
      <c r="D60" s="67"/>
      <c r="E60" s="110"/>
      <c r="F60" s="110"/>
      <c r="G60" s="111"/>
    </row>
    <row r="61" spans="1:8" ht="15" customHeight="1" x14ac:dyDescent="0.35">
      <c r="A61" s="12"/>
      <c r="B61" s="13"/>
      <c r="C61" s="10"/>
      <c r="D61" s="11"/>
    </row>
    <row r="62" spans="1:8" ht="15.9" customHeight="1" x14ac:dyDescent="0.35">
      <c r="A62" s="14"/>
      <c r="B62" s="14"/>
      <c r="C62" s="14"/>
      <c r="D62" s="14"/>
    </row>
    <row r="63" spans="1:8" ht="15.9" customHeight="1" x14ac:dyDescent="0.35">
      <c r="A63" s="15"/>
      <c r="B63" s="15"/>
      <c r="C63" s="15"/>
      <c r="D63" s="15"/>
      <c r="E63" s="16"/>
      <c r="F63" s="16"/>
    </row>
    <row r="64" spans="1:8" ht="15.9" customHeight="1" x14ac:dyDescent="0.35">
      <c r="E64" s="16"/>
      <c r="F64" s="16"/>
    </row>
    <row r="65" spans="5:7" ht="30" customHeight="1" x14ac:dyDescent="0.35">
      <c r="E65" s="17"/>
      <c r="F65" s="18" t="str">
        <f>IF(SUM(F63)&gt;0,SUM((F63*F64)+F63),"")</f>
        <v/>
      </c>
    </row>
    <row r="66" spans="5:7" ht="15" customHeight="1" x14ac:dyDescent="0.35">
      <c r="E66" s="14"/>
      <c r="F66" s="14"/>
      <c r="G66" s="20"/>
    </row>
    <row r="67" spans="5:7" ht="9.9" customHeight="1" x14ac:dyDescent="0.35">
      <c r="E67" s="19"/>
      <c r="F67" s="19"/>
    </row>
    <row r="68" spans="5:7" x14ac:dyDescent="0.35">
      <c r="E68" s="15"/>
      <c r="F68" s="15"/>
    </row>
  </sheetData>
  <mergeCells count="14">
    <mergeCell ref="D1:F2"/>
    <mergeCell ref="A6:F6"/>
    <mergeCell ref="E10:F10"/>
    <mergeCell ref="E11:F11"/>
    <mergeCell ref="E12:F12"/>
    <mergeCell ref="B1:C1"/>
    <mergeCell ref="A49:F49"/>
    <mergeCell ref="E13:F13"/>
    <mergeCell ref="A23:F23"/>
    <mergeCell ref="A29:F29"/>
    <mergeCell ref="A35:F35"/>
    <mergeCell ref="A43:F43"/>
    <mergeCell ref="E14:F14"/>
    <mergeCell ref="A16:F16"/>
  </mergeCells>
  <phoneticPr fontId="1" type="noConversion"/>
  <hyperlinks>
    <hyperlink ref="B5" r:id="rId1"/>
  </hyperlinks>
  <printOptions horizontalCentered="1"/>
  <pageMargins left="0.75" right="0.75" top="0.5" bottom="0.5" header="0.5" footer="0.5"/>
  <pageSetup scale="68" orientation="portrait" r:id="rId2"/>
  <headerFooter alignWithMargins="0"/>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B2324A19-42CB-43E0-9337-853A9A46D74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Service Quote</vt:lpstr>
      <vt:lpstr>'Service Quote'!Print_Area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Service quote (Simple Blue design)</dc:title>
  <dc:creator>CCI Todd</dc:creator>
  <cp:keywords/>
  <cp:lastModifiedBy>CCI Todd</cp:lastModifiedBy>
  <cp:lastPrinted>2017-11-29T17:15:35Z</cp:lastPrinted>
  <dcterms:created xsi:type="dcterms:W3CDTF">2015-08-05T19:08:37Z</dcterms:created>
  <dcterms:modified xsi:type="dcterms:W3CDTF">2018-01-09T22:01:19Z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TC101001361033</vt:lpwstr>
  </property>
</Properties>
</file>